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480" windowHeight="9735"/>
  </bookViews>
  <sheets>
    <sheet name="以美元计价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O27" i="1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</calcChain>
</file>

<file path=xl/sharedStrings.xml><?xml version="1.0" encoding="utf-8"?>
<sst xmlns="http://schemas.openxmlformats.org/spreadsheetml/2006/main" count="37" uniqueCount="22">
  <si>
    <t>项目</t>
    <phoneticPr fontId="1" type="noConversion"/>
  </si>
  <si>
    <t>一、结汇</t>
    <phoneticPr fontId="1" type="noConversion"/>
  </si>
  <si>
    <t>(一）银行自身</t>
    <phoneticPr fontId="1" type="noConversion"/>
  </si>
  <si>
    <t>(二）银行代客</t>
    <phoneticPr fontId="1" type="noConversion"/>
  </si>
  <si>
    <t>1.经常项目</t>
    <phoneticPr fontId="1" type="noConversion"/>
  </si>
  <si>
    <t xml:space="preserve">   1.1货物贸易</t>
    <phoneticPr fontId="1" type="noConversion"/>
  </si>
  <si>
    <t xml:space="preserve">   1.2服务贸易</t>
    <phoneticPr fontId="1" type="noConversion"/>
  </si>
  <si>
    <t xml:space="preserve">   1.3收益和经常转移</t>
    <phoneticPr fontId="1" type="noConversion"/>
  </si>
  <si>
    <t>2.资本与金融项目</t>
    <phoneticPr fontId="1" type="noConversion"/>
  </si>
  <si>
    <t>其中:  直接投资</t>
    <phoneticPr fontId="1" type="noConversion"/>
  </si>
  <si>
    <t xml:space="preserve">       证券投资</t>
    <phoneticPr fontId="1" type="noConversion"/>
  </si>
  <si>
    <t>二、售汇</t>
    <phoneticPr fontId="1" type="noConversion"/>
  </si>
  <si>
    <t>三、远期结售汇签约额</t>
    <phoneticPr fontId="1" type="noConversion"/>
  </si>
  <si>
    <t>结汇</t>
    <phoneticPr fontId="1" type="noConversion"/>
  </si>
  <si>
    <t>售汇</t>
    <phoneticPr fontId="1" type="noConversion"/>
  </si>
  <si>
    <t>差额</t>
    <phoneticPr fontId="1" type="noConversion"/>
  </si>
  <si>
    <t>四、本期末远期结售汇累计未到期额</t>
    <phoneticPr fontId="1" type="noConversion"/>
  </si>
  <si>
    <t>五、未到期期权Delta净敞口</t>
    <phoneticPr fontId="1" type="noConversion"/>
  </si>
  <si>
    <t>单位：亿美元</t>
    <phoneticPr fontId="1" type="noConversion"/>
  </si>
  <si>
    <t>2017年银行结售汇数据（按交易项目）</t>
    <phoneticPr fontId="1" type="noConversion"/>
  </si>
  <si>
    <t>合计</t>
  </si>
  <si>
    <t>-</t>
    <phoneticPr fontId="8" type="noConversion"/>
  </si>
</sst>
</file>

<file path=xl/styles.xml><?xml version="1.0" encoding="utf-8"?>
<styleSheet xmlns="http://schemas.openxmlformats.org/spreadsheetml/2006/main">
  <numFmts count="4">
    <numFmt numFmtId="176" formatCode="#,##0.00_);[Red]\(#,##0.00\)"/>
    <numFmt numFmtId="177" formatCode="0.0000_ "/>
    <numFmt numFmtId="178" formatCode="#,##0_ "/>
    <numFmt numFmtId="179" formatCode="0_ 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57" fontId="3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57" fontId="0" fillId="0" borderId="0" xfId="0" applyNumberFormat="1">
      <alignment vertical="center"/>
    </xf>
    <xf numFmtId="177" fontId="0" fillId="0" borderId="0" xfId="0" applyNumberFormat="1">
      <alignment vertical="center"/>
    </xf>
    <xf numFmtId="3" fontId="3" fillId="0" borderId="1" xfId="0" applyNumberFormat="1" applyFont="1" applyBorder="1">
      <alignment vertical="center"/>
    </xf>
    <xf numFmtId="178" fontId="3" fillId="0" borderId="1" xfId="0" applyNumberFormat="1" applyFont="1" applyBorder="1">
      <alignment vertical="center"/>
    </xf>
    <xf numFmtId="178" fontId="7" fillId="0" borderId="1" xfId="0" applyNumberFormat="1" applyFont="1" applyBorder="1">
      <alignment vertical="center"/>
    </xf>
    <xf numFmtId="178" fontId="2" fillId="0" borderId="1" xfId="0" applyNumberFormat="1" applyFont="1" applyBorder="1">
      <alignment vertical="center"/>
    </xf>
    <xf numFmtId="179" fontId="2" fillId="0" borderId="0" xfId="0" applyNumberFormat="1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3"/>
  <sheetViews>
    <sheetView tabSelected="1" workbookViewId="0">
      <selection activeCell="J37" sqref="J37"/>
    </sheetView>
  </sheetViews>
  <sheetFormatPr defaultRowHeight="12"/>
  <cols>
    <col min="1" max="1" width="15" style="1" customWidth="1"/>
    <col min="2" max="2" width="5.375" style="1" customWidth="1"/>
    <col min="3" max="3" width="9.375" style="1" customWidth="1"/>
    <col min="4" max="5" width="9.125" style="1" customWidth="1"/>
    <col min="6" max="10" width="9.25" style="1" customWidth="1"/>
    <col min="11" max="11" width="9.5" style="1" customWidth="1"/>
    <col min="12" max="12" width="10.5" style="1" customWidth="1"/>
    <col min="13" max="14" width="10.125" style="1" customWidth="1"/>
    <col min="15" max="15" width="8" style="1" customWidth="1"/>
    <col min="16" max="16384" width="9" style="1"/>
  </cols>
  <sheetData>
    <row r="1" spans="1:16" s="3" customFormat="1" ht="24" customHeight="1">
      <c r="A1" s="32"/>
      <c r="B1" s="32"/>
      <c r="C1" s="32"/>
      <c r="D1" s="32"/>
      <c r="E1" s="32"/>
    </row>
    <row r="2" spans="1:16" ht="18.75">
      <c r="A2" s="33" t="s">
        <v>19</v>
      </c>
      <c r="B2" s="33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6">
      <c r="A3" s="2" t="s">
        <v>18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6">
      <c r="A4" s="35" t="s">
        <v>0</v>
      </c>
      <c r="B4" s="36"/>
      <c r="C4" s="4">
        <v>42736</v>
      </c>
      <c r="D4" s="4">
        <v>42767</v>
      </c>
      <c r="E4" s="4">
        <v>42795</v>
      </c>
      <c r="F4" s="4">
        <v>42826</v>
      </c>
      <c r="G4" s="4">
        <v>42856</v>
      </c>
      <c r="H4" s="4">
        <v>42887</v>
      </c>
      <c r="I4" s="4">
        <v>42917</v>
      </c>
      <c r="J4" s="4">
        <v>42948</v>
      </c>
      <c r="K4" s="4">
        <v>42979</v>
      </c>
      <c r="L4" s="4">
        <v>43009</v>
      </c>
      <c r="M4" s="4">
        <v>43040</v>
      </c>
      <c r="N4" s="4">
        <v>43070</v>
      </c>
      <c r="O4" s="4" t="s">
        <v>20</v>
      </c>
    </row>
    <row r="5" spans="1:16">
      <c r="A5" s="20" t="s">
        <v>1</v>
      </c>
      <c r="B5" s="21"/>
      <c r="C5" s="14">
        <v>1216.3576</v>
      </c>
      <c r="D5" s="14">
        <v>1087.7456</v>
      </c>
      <c r="E5" s="14">
        <v>1450.4481000000001</v>
      </c>
      <c r="F5" s="14">
        <v>1206.8308999999999</v>
      </c>
      <c r="G5" s="14">
        <v>1295.9809</v>
      </c>
      <c r="H5" s="14">
        <v>1469.3937000000001</v>
      </c>
      <c r="I5" s="14">
        <v>1275.8933999999999</v>
      </c>
      <c r="J5" s="13"/>
      <c r="K5" s="13"/>
      <c r="L5" s="13"/>
      <c r="M5" s="13"/>
      <c r="N5" s="13"/>
      <c r="O5" s="14">
        <f>SUM(C5:N5)</f>
        <v>9002.6502</v>
      </c>
      <c r="P5" s="17"/>
    </row>
    <row r="6" spans="1:16">
      <c r="A6" s="20" t="s">
        <v>2</v>
      </c>
      <c r="B6" s="21"/>
      <c r="C6" s="14">
        <v>45.606000000000002</v>
      </c>
      <c r="D6" s="14">
        <v>62.395000000000003</v>
      </c>
      <c r="E6" s="14">
        <v>65.770799999999994</v>
      </c>
      <c r="F6" s="14">
        <v>67.054100000000005</v>
      </c>
      <c r="G6" s="14">
        <v>61.740699999999997</v>
      </c>
      <c r="H6" s="14">
        <v>62.919899999999998</v>
      </c>
      <c r="I6" s="14">
        <v>69.266599999999997</v>
      </c>
      <c r="J6" s="13"/>
      <c r="K6" s="13"/>
      <c r="L6" s="13"/>
      <c r="M6" s="13"/>
      <c r="N6" s="13"/>
      <c r="O6" s="14">
        <f t="shared" ref="O6:O27" si="0">SUM(C6:N6)</f>
        <v>434.75309999999996</v>
      </c>
      <c r="P6" s="17"/>
    </row>
    <row r="7" spans="1:16">
      <c r="A7" s="20" t="s">
        <v>3</v>
      </c>
      <c r="B7" s="21"/>
      <c r="C7" s="14">
        <v>1170.7516000000001</v>
      </c>
      <c r="D7" s="14">
        <v>1025.3506</v>
      </c>
      <c r="E7" s="14">
        <v>1384.6773000000001</v>
      </c>
      <c r="F7" s="14">
        <v>1139.7767999999999</v>
      </c>
      <c r="G7" s="14">
        <v>1234.2402</v>
      </c>
      <c r="H7" s="14">
        <v>1406.4738</v>
      </c>
      <c r="I7" s="14">
        <v>1206.6268</v>
      </c>
      <c r="J7" s="13"/>
      <c r="K7" s="13"/>
      <c r="L7" s="13"/>
      <c r="M7" s="13"/>
      <c r="N7" s="13"/>
      <c r="O7" s="14">
        <f t="shared" si="0"/>
        <v>8567.8971000000001</v>
      </c>
      <c r="P7" s="17"/>
    </row>
    <row r="8" spans="1:16">
      <c r="A8" s="20" t="s">
        <v>4</v>
      </c>
      <c r="B8" s="21"/>
      <c r="C8" s="14">
        <v>1081.5653</v>
      </c>
      <c r="D8" s="14">
        <v>917.14340000000004</v>
      </c>
      <c r="E8" s="14">
        <v>1183.0555999999999</v>
      </c>
      <c r="F8" s="14">
        <v>1033.4709</v>
      </c>
      <c r="G8" s="14">
        <v>1102.6531</v>
      </c>
      <c r="H8" s="14">
        <v>1257.479</v>
      </c>
      <c r="I8" s="14">
        <v>1067.5305000000001</v>
      </c>
      <c r="J8" s="13"/>
      <c r="K8" s="13"/>
      <c r="L8" s="13"/>
      <c r="M8" s="13"/>
      <c r="N8" s="13"/>
      <c r="O8" s="14">
        <f t="shared" si="0"/>
        <v>7642.8978000000006</v>
      </c>
      <c r="P8" s="17"/>
    </row>
    <row r="9" spans="1:16">
      <c r="A9" s="30" t="s">
        <v>5</v>
      </c>
      <c r="B9" s="31"/>
      <c r="C9" s="15">
        <v>940.9787</v>
      </c>
      <c r="D9" s="15">
        <v>810.14070000000004</v>
      </c>
      <c r="E9" s="15">
        <v>1043.4052999999999</v>
      </c>
      <c r="F9" s="15">
        <v>912.52009999999996</v>
      </c>
      <c r="G9" s="15">
        <v>973.91250000000002</v>
      </c>
      <c r="H9" s="15">
        <v>1122.1022</v>
      </c>
      <c r="I9" s="15">
        <v>950.02819999999997</v>
      </c>
      <c r="J9" s="5"/>
      <c r="K9" s="5"/>
      <c r="L9" s="5"/>
      <c r="M9" s="5"/>
      <c r="N9" s="5"/>
      <c r="O9" s="15">
        <f t="shared" si="0"/>
        <v>6753.0877</v>
      </c>
      <c r="P9" s="17"/>
    </row>
    <row r="10" spans="1:16">
      <c r="A10" s="30" t="s">
        <v>6</v>
      </c>
      <c r="B10" s="31"/>
      <c r="C10" s="15">
        <v>83.674999999999997</v>
      </c>
      <c r="D10" s="15">
        <v>75.087699999999998</v>
      </c>
      <c r="E10" s="15">
        <v>91.475999999999999</v>
      </c>
      <c r="F10" s="15">
        <v>79.715800000000002</v>
      </c>
      <c r="G10" s="15">
        <v>84.623599999999996</v>
      </c>
      <c r="H10" s="15">
        <v>92.316299999999998</v>
      </c>
      <c r="I10" s="15">
        <v>80.849000000000004</v>
      </c>
      <c r="J10" s="5"/>
      <c r="K10" s="5"/>
      <c r="L10" s="5"/>
      <c r="M10" s="5"/>
      <c r="N10" s="5"/>
      <c r="O10" s="15">
        <f t="shared" si="0"/>
        <v>587.74340000000007</v>
      </c>
      <c r="P10" s="17"/>
    </row>
    <row r="11" spans="1:16">
      <c r="A11" s="30" t="s">
        <v>7</v>
      </c>
      <c r="B11" s="31"/>
      <c r="C11" s="15">
        <v>56.9116</v>
      </c>
      <c r="D11" s="15">
        <v>31.914999999999999</v>
      </c>
      <c r="E11" s="15">
        <v>48.174300000000002</v>
      </c>
      <c r="F11" s="15">
        <v>41.234999999999999</v>
      </c>
      <c r="G11" s="15">
        <v>44.116999999999997</v>
      </c>
      <c r="H11" s="15">
        <v>43.060499999999998</v>
      </c>
      <c r="I11" s="15">
        <v>36.653300000000002</v>
      </c>
      <c r="J11" s="5"/>
      <c r="K11" s="5"/>
      <c r="L11" s="5"/>
      <c r="M11" s="5"/>
      <c r="N11" s="5"/>
      <c r="O11" s="15">
        <f t="shared" si="0"/>
        <v>302.06670000000003</v>
      </c>
      <c r="P11" s="17"/>
    </row>
    <row r="12" spans="1:16">
      <c r="A12" s="28" t="s">
        <v>8</v>
      </c>
      <c r="B12" s="29"/>
      <c r="C12" s="14">
        <v>89.186300000000003</v>
      </c>
      <c r="D12" s="14">
        <v>108.2072</v>
      </c>
      <c r="E12" s="14">
        <v>201.6217</v>
      </c>
      <c r="F12" s="14">
        <v>106.30589999999999</v>
      </c>
      <c r="G12" s="14">
        <v>131.58709999999999</v>
      </c>
      <c r="H12" s="14">
        <v>148.9948</v>
      </c>
      <c r="I12" s="14">
        <v>139.09630000000001</v>
      </c>
      <c r="J12" s="13"/>
      <c r="K12" s="13"/>
      <c r="L12" s="13"/>
      <c r="M12" s="13"/>
      <c r="N12" s="13"/>
      <c r="O12" s="14">
        <f t="shared" si="0"/>
        <v>924.99930000000006</v>
      </c>
      <c r="P12" s="17"/>
    </row>
    <row r="13" spans="1:16">
      <c r="A13" s="22" t="s">
        <v>9</v>
      </c>
      <c r="B13" s="23"/>
      <c r="C13" s="15">
        <v>52.375599999999999</v>
      </c>
      <c r="D13" s="15">
        <v>33.242100000000001</v>
      </c>
      <c r="E13" s="15">
        <v>60.216099999999997</v>
      </c>
      <c r="F13" s="15">
        <v>54.109400000000001</v>
      </c>
      <c r="G13" s="15">
        <v>55.485399999999998</v>
      </c>
      <c r="H13" s="15">
        <v>63.832099999999997</v>
      </c>
      <c r="I13" s="15">
        <v>68.849900000000005</v>
      </c>
      <c r="J13" s="5"/>
      <c r="K13" s="5"/>
      <c r="L13" s="5"/>
      <c r="M13" s="5"/>
      <c r="N13" s="5"/>
      <c r="O13" s="15">
        <f t="shared" si="0"/>
        <v>388.11059999999998</v>
      </c>
      <c r="P13" s="17"/>
    </row>
    <row r="14" spans="1:16">
      <c r="A14" s="22" t="s">
        <v>10</v>
      </c>
      <c r="B14" s="23"/>
      <c r="C14" s="15">
        <v>16.200399999999998</v>
      </c>
      <c r="D14" s="15">
        <v>14.025700000000001</v>
      </c>
      <c r="E14" s="15">
        <v>38.489600000000003</v>
      </c>
      <c r="F14" s="15">
        <v>32.082099999999997</v>
      </c>
      <c r="G14" s="15">
        <v>32.367600000000003</v>
      </c>
      <c r="H14" s="15">
        <v>37.9801</v>
      </c>
      <c r="I14" s="15">
        <v>25.288499999999999</v>
      </c>
      <c r="J14" s="5"/>
      <c r="K14" s="5"/>
      <c r="L14" s="5"/>
      <c r="M14" s="5"/>
      <c r="N14" s="5"/>
      <c r="O14" s="15">
        <f t="shared" si="0"/>
        <v>196.434</v>
      </c>
      <c r="P14" s="17"/>
    </row>
    <row r="15" spans="1:16">
      <c r="A15" s="20" t="s">
        <v>11</v>
      </c>
      <c r="B15" s="21"/>
      <c r="C15" s="14">
        <v>1408.1052999999999</v>
      </c>
      <c r="D15" s="14">
        <v>1188.7297000000001</v>
      </c>
      <c r="E15" s="14">
        <v>1566.4626000000001</v>
      </c>
      <c r="F15" s="14">
        <v>1355.8145999999999</v>
      </c>
      <c r="G15" s="14">
        <v>1467.0676000000001</v>
      </c>
      <c r="H15" s="14">
        <v>1678.8430000000001</v>
      </c>
      <c r="I15" s="14">
        <v>1430.9281000000001</v>
      </c>
      <c r="J15" s="13"/>
      <c r="K15" s="13"/>
      <c r="L15" s="13"/>
      <c r="M15" s="13"/>
      <c r="N15" s="13"/>
      <c r="O15" s="14">
        <f t="shared" si="0"/>
        <v>10095.9509</v>
      </c>
      <c r="P15" s="17"/>
    </row>
    <row r="16" spans="1:16">
      <c r="A16" s="20" t="s">
        <v>2</v>
      </c>
      <c r="B16" s="21"/>
      <c r="C16" s="14">
        <v>81.072900000000004</v>
      </c>
      <c r="D16" s="14">
        <v>62.6434</v>
      </c>
      <c r="E16" s="14">
        <v>111.65519999999999</v>
      </c>
      <c r="F16" s="14">
        <v>88.045599999999993</v>
      </c>
      <c r="G16" s="14">
        <v>109.02800000000001</v>
      </c>
      <c r="H16" s="14">
        <v>136.60740000000001</v>
      </c>
      <c r="I16" s="14">
        <v>161.02690000000001</v>
      </c>
      <c r="J16" s="13"/>
      <c r="K16" s="13"/>
      <c r="L16" s="13"/>
      <c r="M16" s="13"/>
      <c r="N16" s="13"/>
      <c r="O16" s="14">
        <f t="shared" si="0"/>
        <v>750.07940000000008</v>
      </c>
      <c r="P16" s="17"/>
    </row>
    <row r="17" spans="1:16">
      <c r="A17" s="20" t="s">
        <v>3</v>
      </c>
      <c r="B17" s="21"/>
      <c r="C17" s="14">
        <v>1327.0324000000001</v>
      </c>
      <c r="D17" s="14">
        <v>1126.0863000000002</v>
      </c>
      <c r="E17" s="14">
        <v>1454.8074000000001</v>
      </c>
      <c r="F17" s="14">
        <v>1267.769</v>
      </c>
      <c r="G17" s="14">
        <v>1358.0396000000001</v>
      </c>
      <c r="H17" s="14">
        <v>1542.2356</v>
      </c>
      <c r="I17" s="14">
        <v>1269.9012</v>
      </c>
      <c r="J17" s="13"/>
      <c r="K17" s="13"/>
      <c r="L17" s="13"/>
      <c r="M17" s="13"/>
      <c r="N17" s="13"/>
      <c r="O17" s="14">
        <f t="shared" si="0"/>
        <v>9345.8714999999993</v>
      </c>
      <c r="P17" s="17"/>
    </row>
    <row r="18" spans="1:16">
      <c r="A18" s="22" t="s">
        <v>4</v>
      </c>
      <c r="B18" s="23"/>
      <c r="C18" s="14">
        <v>1156.3325</v>
      </c>
      <c r="D18" s="14">
        <v>1002.9653</v>
      </c>
      <c r="E18" s="14">
        <v>1251.2793999999999</v>
      </c>
      <c r="F18" s="14">
        <v>1091.3343</v>
      </c>
      <c r="G18" s="14">
        <v>1184.0170000000001</v>
      </c>
      <c r="H18" s="14">
        <v>1286.4253000000001</v>
      </c>
      <c r="I18" s="14">
        <v>1111.7901999999999</v>
      </c>
      <c r="J18" s="5"/>
      <c r="K18" s="5"/>
      <c r="L18" s="5"/>
      <c r="M18" s="5"/>
      <c r="N18" s="5"/>
      <c r="O18" s="14">
        <f t="shared" si="0"/>
        <v>8084.1440000000002</v>
      </c>
      <c r="P18" s="17"/>
    </row>
    <row r="19" spans="1:16">
      <c r="A19" s="22" t="s">
        <v>5</v>
      </c>
      <c r="B19" s="23"/>
      <c r="C19" s="15">
        <v>747.79750000000001</v>
      </c>
      <c r="D19" s="15">
        <v>694.79290000000003</v>
      </c>
      <c r="E19" s="15">
        <v>838.82640000000004</v>
      </c>
      <c r="F19" s="15">
        <v>750.70770000000005</v>
      </c>
      <c r="G19" s="15">
        <v>789.70029999999997</v>
      </c>
      <c r="H19" s="15">
        <v>805.16200000000003</v>
      </c>
      <c r="I19" s="15">
        <v>745.20569999999998</v>
      </c>
      <c r="J19" s="5"/>
      <c r="K19" s="5"/>
      <c r="L19" s="5"/>
      <c r="M19" s="5"/>
      <c r="N19" s="5"/>
      <c r="O19" s="15">
        <f t="shared" si="0"/>
        <v>5372.1924999999992</v>
      </c>
      <c r="P19" s="17"/>
    </row>
    <row r="20" spans="1:16">
      <c r="A20" s="22" t="s">
        <v>6</v>
      </c>
      <c r="B20" s="23"/>
      <c r="C20" s="15">
        <v>354.02850000000001</v>
      </c>
      <c r="D20" s="15">
        <v>271.18759999999997</v>
      </c>
      <c r="E20" s="15">
        <v>316.12490000000003</v>
      </c>
      <c r="F20" s="15">
        <v>262.01889999999997</v>
      </c>
      <c r="G20" s="15">
        <v>306.3125</v>
      </c>
      <c r="H20" s="15">
        <v>373.88209999999998</v>
      </c>
      <c r="I20" s="15">
        <v>262.95690000000002</v>
      </c>
      <c r="J20" s="5"/>
      <c r="K20" s="5"/>
      <c r="L20" s="5"/>
      <c r="M20" s="5"/>
      <c r="N20" s="5"/>
      <c r="O20" s="15">
        <f t="shared" si="0"/>
        <v>2146.5113999999999</v>
      </c>
      <c r="P20" s="17"/>
    </row>
    <row r="21" spans="1:16">
      <c r="A21" s="22" t="s">
        <v>7</v>
      </c>
      <c r="B21" s="23"/>
      <c r="C21" s="15">
        <v>54.506500000000003</v>
      </c>
      <c r="D21" s="15">
        <v>36.9848</v>
      </c>
      <c r="E21" s="15">
        <v>96.328100000000006</v>
      </c>
      <c r="F21" s="15">
        <v>78.607699999999994</v>
      </c>
      <c r="G21" s="15">
        <v>88.004199999999997</v>
      </c>
      <c r="H21" s="15">
        <v>107.38120000000001</v>
      </c>
      <c r="I21" s="15">
        <v>103.6276</v>
      </c>
      <c r="J21" s="5"/>
      <c r="K21" s="5"/>
      <c r="L21" s="5"/>
      <c r="M21" s="5"/>
      <c r="N21" s="5"/>
      <c r="O21" s="15">
        <f t="shared" si="0"/>
        <v>565.44010000000003</v>
      </c>
      <c r="P21" s="17"/>
    </row>
    <row r="22" spans="1:16">
      <c r="A22" s="22" t="s">
        <v>8</v>
      </c>
      <c r="B22" s="23"/>
      <c r="C22" s="14">
        <v>170.69990000000001</v>
      </c>
      <c r="D22" s="14">
        <v>123.121</v>
      </c>
      <c r="E22" s="14">
        <v>203.52799999999999</v>
      </c>
      <c r="F22" s="14">
        <v>176.43469999999999</v>
      </c>
      <c r="G22" s="14">
        <v>174.02260000000001</v>
      </c>
      <c r="H22" s="14">
        <v>255.81030000000001</v>
      </c>
      <c r="I22" s="14">
        <v>158.11099999999999</v>
      </c>
      <c r="J22" s="13"/>
      <c r="K22" s="13"/>
      <c r="L22" s="13"/>
      <c r="M22" s="13"/>
      <c r="N22" s="13"/>
      <c r="O22" s="14">
        <f t="shared" si="0"/>
        <v>1261.7275</v>
      </c>
      <c r="P22" s="17"/>
    </row>
    <row r="23" spans="1:16">
      <c r="A23" s="22" t="s">
        <v>9</v>
      </c>
      <c r="B23" s="23"/>
      <c r="C23" s="15">
        <v>83.720500000000001</v>
      </c>
      <c r="D23" s="15">
        <v>63.118699999999997</v>
      </c>
      <c r="E23" s="15">
        <v>96.121799999999993</v>
      </c>
      <c r="F23" s="15">
        <v>79.432500000000005</v>
      </c>
      <c r="G23" s="15">
        <v>63.4998</v>
      </c>
      <c r="H23" s="15">
        <v>130.43969999999999</v>
      </c>
      <c r="I23" s="15">
        <v>85.040999999999997</v>
      </c>
      <c r="J23" s="5"/>
      <c r="K23" s="5"/>
      <c r="L23" s="5"/>
      <c r="M23" s="5"/>
      <c r="N23" s="5"/>
      <c r="O23" s="15">
        <f t="shared" si="0"/>
        <v>601.37400000000002</v>
      </c>
      <c r="P23" s="17"/>
    </row>
    <row r="24" spans="1:16">
      <c r="A24" s="22" t="s">
        <v>10</v>
      </c>
      <c r="B24" s="23"/>
      <c r="C24" s="16">
        <v>24.448699999999999</v>
      </c>
      <c r="D24" s="16">
        <v>21.509899999999998</v>
      </c>
      <c r="E24" s="16">
        <v>30.337399999999999</v>
      </c>
      <c r="F24" s="16">
        <v>34.053600000000003</v>
      </c>
      <c r="G24" s="16">
        <v>30.886600000000001</v>
      </c>
      <c r="H24" s="16">
        <v>38.189</v>
      </c>
      <c r="I24" s="16">
        <v>23.822299999999998</v>
      </c>
      <c r="J24" s="5"/>
      <c r="K24" s="5"/>
      <c r="L24" s="5"/>
      <c r="M24" s="5"/>
      <c r="N24" s="5"/>
      <c r="O24" s="16">
        <f t="shared" si="0"/>
        <v>203.2475</v>
      </c>
      <c r="P24" s="17"/>
    </row>
    <row r="25" spans="1:16">
      <c r="A25" s="24" t="s">
        <v>12</v>
      </c>
      <c r="B25" s="6" t="s">
        <v>13</v>
      </c>
      <c r="C25" s="14">
        <v>77.548900000000003</v>
      </c>
      <c r="D25" s="14">
        <v>122.7657</v>
      </c>
      <c r="E25" s="14">
        <v>134.94380000000001</v>
      </c>
      <c r="F25" s="14">
        <v>103.7572</v>
      </c>
      <c r="G25" s="14">
        <v>124.2311</v>
      </c>
      <c r="H25" s="14">
        <v>129.59979999999999</v>
      </c>
      <c r="I25" s="14">
        <v>101.798</v>
      </c>
      <c r="J25" s="13"/>
      <c r="K25" s="13"/>
      <c r="L25" s="13"/>
      <c r="M25" s="13"/>
      <c r="N25" s="13"/>
      <c r="O25" s="14">
        <f t="shared" si="0"/>
        <v>794.64449999999999</v>
      </c>
      <c r="P25" s="17"/>
    </row>
    <row r="26" spans="1:16">
      <c r="A26" s="25"/>
      <c r="B26" s="6" t="s">
        <v>14</v>
      </c>
      <c r="C26" s="14">
        <v>157.25049999999999</v>
      </c>
      <c r="D26" s="14">
        <v>76.054599999999994</v>
      </c>
      <c r="E26" s="14">
        <v>136.2509</v>
      </c>
      <c r="F26" s="14">
        <v>52.9621</v>
      </c>
      <c r="G26" s="14">
        <v>90.025099999999995</v>
      </c>
      <c r="H26" s="14">
        <v>85.090699999999998</v>
      </c>
      <c r="I26" s="14">
        <v>75.598299999999995</v>
      </c>
      <c r="J26" s="13"/>
      <c r="K26" s="13"/>
      <c r="L26" s="13"/>
      <c r="M26" s="13"/>
      <c r="N26" s="13"/>
      <c r="O26" s="14">
        <f t="shared" si="0"/>
        <v>673.23219999999992</v>
      </c>
      <c r="P26" s="17"/>
    </row>
    <row r="27" spans="1:16">
      <c r="A27" s="26"/>
      <c r="B27" s="6" t="s">
        <v>15</v>
      </c>
      <c r="C27" s="14">
        <v>-79.701599999999999</v>
      </c>
      <c r="D27" s="14">
        <v>46.711100000000002</v>
      </c>
      <c r="E27" s="14">
        <v>-1.3070999999999999</v>
      </c>
      <c r="F27" s="14">
        <v>50.795099999999998</v>
      </c>
      <c r="G27" s="14">
        <v>34.206000000000003</v>
      </c>
      <c r="H27" s="14">
        <v>44.509099999999997</v>
      </c>
      <c r="I27" s="14">
        <v>26.1997</v>
      </c>
      <c r="J27" s="13"/>
      <c r="K27" s="13"/>
      <c r="L27" s="13"/>
      <c r="M27" s="13"/>
      <c r="N27" s="13"/>
      <c r="O27" s="14">
        <f t="shared" si="0"/>
        <v>121.41230000000002</v>
      </c>
      <c r="P27" s="17"/>
    </row>
    <row r="28" spans="1:16" ht="12.75" customHeight="1">
      <c r="A28" s="27" t="s">
        <v>16</v>
      </c>
      <c r="B28" s="6" t="s">
        <v>13</v>
      </c>
      <c r="C28" s="14">
        <v>142.52209999999999</v>
      </c>
      <c r="D28" s="14">
        <v>172.4068</v>
      </c>
      <c r="E28" s="14">
        <v>188.63079999999999</v>
      </c>
      <c r="F28" s="14">
        <v>200.2567</v>
      </c>
      <c r="G28" s="14">
        <v>213.15020000000001</v>
      </c>
      <c r="H28" s="14">
        <v>215.4023</v>
      </c>
      <c r="I28" s="14">
        <v>226.93020000000001</v>
      </c>
      <c r="J28" s="13"/>
      <c r="K28" s="13"/>
      <c r="L28" s="13"/>
      <c r="M28" s="13"/>
      <c r="N28" s="13"/>
      <c r="O28" s="14" t="s">
        <v>21</v>
      </c>
      <c r="P28" s="17"/>
    </row>
    <row r="29" spans="1:16" ht="12.75" customHeight="1">
      <c r="A29" s="27"/>
      <c r="B29" s="6" t="s">
        <v>14</v>
      </c>
      <c r="C29" s="14">
        <v>1421.905</v>
      </c>
      <c r="D29" s="14">
        <v>1370.4096</v>
      </c>
      <c r="E29" s="14">
        <v>1330.5990999999999</v>
      </c>
      <c r="F29" s="14">
        <v>1241.8224</v>
      </c>
      <c r="G29" s="14">
        <v>1170.6880000000001</v>
      </c>
      <c r="H29" s="14">
        <v>1090.3683000000001</v>
      </c>
      <c r="I29" s="14">
        <v>1038.9283</v>
      </c>
      <c r="J29" s="13"/>
      <c r="K29" s="13"/>
      <c r="L29" s="13"/>
      <c r="M29" s="13"/>
      <c r="N29" s="13"/>
      <c r="O29" s="14" t="s">
        <v>21</v>
      </c>
      <c r="P29" s="17"/>
    </row>
    <row r="30" spans="1:16" ht="12.75" customHeight="1">
      <c r="A30" s="27"/>
      <c r="B30" s="6" t="s">
        <v>15</v>
      </c>
      <c r="C30" s="14">
        <v>-1279.3829000000001</v>
      </c>
      <c r="D30" s="14">
        <v>-1198.0028</v>
      </c>
      <c r="E30" s="14">
        <v>-1141.9683</v>
      </c>
      <c r="F30" s="14">
        <v>-1041.5657000000001</v>
      </c>
      <c r="G30" s="14">
        <v>-957.53779999999995</v>
      </c>
      <c r="H30" s="14">
        <v>-874.96600000000001</v>
      </c>
      <c r="I30" s="14">
        <v>-811.99810000000002</v>
      </c>
      <c r="J30" s="13"/>
      <c r="K30" s="13"/>
      <c r="L30" s="13"/>
      <c r="M30" s="13"/>
      <c r="N30" s="13"/>
      <c r="O30" s="14" t="s">
        <v>21</v>
      </c>
      <c r="P30" s="17"/>
    </row>
    <row r="31" spans="1:16" ht="24.75" customHeight="1">
      <c r="A31" s="18" t="s">
        <v>17</v>
      </c>
      <c r="B31" s="19"/>
      <c r="C31" s="14">
        <v>-555.75919999999996</v>
      </c>
      <c r="D31" s="14">
        <v>-566.46759999999995</v>
      </c>
      <c r="E31" s="14">
        <v>-570.49469999999997</v>
      </c>
      <c r="F31" s="14">
        <v>-561.87170000000003</v>
      </c>
      <c r="G31" s="14">
        <v>-555.7432</v>
      </c>
      <c r="H31" s="14">
        <v>-567.32870000000003</v>
      </c>
      <c r="I31" s="14">
        <v>-556.97299999999996</v>
      </c>
      <c r="J31" s="14"/>
      <c r="K31" s="14"/>
      <c r="L31" s="14"/>
      <c r="M31" s="14"/>
      <c r="N31" s="14"/>
      <c r="O31" s="14" t="s">
        <v>21</v>
      </c>
      <c r="P31" s="17"/>
    </row>
    <row r="32" spans="1:16" ht="12.75" customHeight="1">
      <c r="A32" s="7"/>
      <c r="B32" s="8"/>
      <c r="C32" s="12"/>
      <c r="D32" s="12"/>
      <c r="E32" s="9"/>
      <c r="F32" s="9"/>
      <c r="G32" s="9"/>
      <c r="H32" s="9"/>
      <c r="I32" s="9"/>
      <c r="J32" s="9"/>
      <c r="K32" s="9"/>
      <c r="L32" s="9"/>
      <c r="M32" s="10"/>
      <c r="N32" s="9"/>
      <c r="O32" s="9"/>
    </row>
    <row r="33" spans="1:3" ht="13.5">
      <c r="A33" s="11"/>
      <c r="C33" s="12"/>
    </row>
  </sheetData>
  <mergeCells count="26">
    <mergeCell ref="A1:E1"/>
    <mergeCell ref="A2:N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31:B31"/>
    <mergeCell ref="A17:B17"/>
    <mergeCell ref="A23:B23"/>
    <mergeCell ref="A24:B24"/>
    <mergeCell ref="A25:A27"/>
    <mergeCell ref="A28:A30"/>
    <mergeCell ref="A18:B18"/>
    <mergeCell ref="A19:B19"/>
    <mergeCell ref="A20:B20"/>
    <mergeCell ref="A21:B21"/>
    <mergeCell ref="A22:B22"/>
  </mergeCells>
  <phoneticPr fontId="1" type="noConversion"/>
  <pageMargins left="0.38" right="0.1968503937007874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以美元计价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2016-02-16T08:48:43Z</cp:lastPrinted>
  <dcterms:created xsi:type="dcterms:W3CDTF">2014-02-25T08:24:56Z</dcterms:created>
  <dcterms:modified xsi:type="dcterms:W3CDTF">2017-08-14T01:31:56Z</dcterms:modified>
</cp:coreProperties>
</file>